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24" i="1"/>
  <c r="G20" l="1"/>
  <c r="G27" s="1"/>
  <c r="E20" l="1"/>
</calcChain>
</file>

<file path=xl/sharedStrings.xml><?xml version="1.0" encoding="utf-8"?>
<sst xmlns="http://schemas.openxmlformats.org/spreadsheetml/2006/main" count="33" uniqueCount="30">
  <si>
    <t>№ п.п.</t>
  </si>
  <si>
    <t xml:space="preserve">Наименование </t>
  </si>
  <si>
    <t>Тип</t>
  </si>
  <si>
    <t>Сфера Государс-твенного метроло-гического контроля и надзора</t>
  </si>
  <si>
    <t>Кол-во, шт.</t>
  </si>
  <si>
    <t>Сумма без НДС</t>
  </si>
  <si>
    <t>Сумма с НДС</t>
  </si>
  <si>
    <t>Вид измерений: Механических величин</t>
  </si>
  <si>
    <t>Весы электронные</t>
  </si>
  <si>
    <t>Вид измерений: Измерения электротехнических и магнитных величин</t>
  </si>
  <si>
    <t>Счетчики электроэнергии электронные однофазные</t>
  </si>
  <si>
    <t>Счетчики электроэнергии электронные трехфазные</t>
  </si>
  <si>
    <t>Цена за 1шт. без НДС, в 2016г</t>
  </si>
  <si>
    <t xml:space="preserve">  ПАО «Башинформсвязь»</t>
  </si>
  <si>
    <t>Штрих М I; Мк15.2-а22; SW-II-02</t>
  </si>
  <si>
    <t>ВТ</t>
  </si>
  <si>
    <t>ВТМ-300</t>
  </si>
  <si>
    <t>УВЭ 30/10-2Т</t>
  </si>
  <si>
    <t xml:space="preserve">Весы напольные </t>
  </si>
  <si>
    <t>РН-6ЦГЗУМ</t>
  </si>
  <si>
    <t xml:space="preserve">Перечень средств измерений подлежащих поверке  в 2016 году  </t>
  </si>
  <si>
    <t xml:space="preserve">Приложение №3.2 </t>
  </si>
  <si>
    <t>Заказчик</t>
  </si>
  <si>
    <t>Генеральный директор</t>
  </si>
  <si>
    <t>Исполнитель</t>
  </si>
  <si>
    <t>_________ Долгоаршинных М.Г.</t>
  </si>
  <si>
    <t>к Договору  на оказание услуг</t>
  </si>
  <si>
    <t>№_______ от ____________________</t>
  </si>
  <si>
    <t>Место поверки: По месту нахождения Исполнителя.</t>
  </si>
  <si>
    <t>________________________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</si>
</sst>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.00_р_.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Calibri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color rgb="FF002060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2" fillId="0" borderId="0"/>
    <xf numFmtId="0" fontId="7" fillId="0" borderId="0"/>
    <xf numFmtId="0" fontId="7" fillId="0" borderId="0"/>
    <xf numFmtId="0" fontId="7" fillId="0" borderId="0"/>
  </cellStyleXfs>
  <cellXfs count="74">
    <xf numFmtId="0" fontId="0" fillId="0" borderId="0" xfId="0"/>
    <xf numFmtId="0" fontId="2" fillId="0" borderId="0" xfId="1"/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horizontal="center" vertical="center" wrapText="1"/>
    </xf>
    <xf numFmtId="1" fontId="6" fillId="0" borderId="1" xfId="1" applyNumberFormat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 applyProtection="1">
      <alignment horizontal="center" vertical="center" wrapText="1"/>
    </xf>
    <xf numFmtId="0" fontId="14" fillId="0" borderId="1" xfId="1" applyFont="1" applyFill="1" applyBorder="1" applyAlignment="1">
      <alignment horizontal="center"/>
    </xf>
    <xf numFmtId="164" fontId="9" fillId="0" borderId="1" xfId="1" applyNumberFormat="1" applyFont="1" applyFill="1" applyBorder="1" applyAlignment="1" applyProtection="1">
      <alignment horizontal="right" vertical="center" wrapText="1"/>
    </xf>
    <xf numFmtId="0" fontId="12" fillId="0" borderId="1" xfId="1" applyFont="1" applyFill="1" applyBorder="1" applyAlignment="1">
      <alignment horizontal="left"/>
    </xf>
    <xf numFmtId="0" fontId="12" fillId="0" borderId="1" xfId="1" applyFont="1" applyFill="1" applyBorder="1" applyAlignment="1">
      <alignment horizontal="center"/>
    </xf>
    <xf numFmtId="0" fontId="16" fillId="0" borderId="1" xfId="1" applyFont="1" applyFill="1" applyBorder="1" applyAlignment="1">
      <alignment horizontal="center"/>
    </xf>
    <xf numFmtId="0" fontId="14" fillId="0" borderId="0" xfId="1" applyFont="1" applyFill="1" applyAlignment="1"/>
    <xf numFmtId="0" fontId="3" fillId="0" borderId="0" xfId="1" applyFont="1" applyFill="1" applyAlignment="1"/>
    <xf numFmtId="0" fontId="14" fillId="0" borderId="1" xfId="1" applyFont="1" applyFill="1" applyBorder="1" applyAlignment="1"/>
    <xf numFmtId="0" fontId="14" fillId="0" borderId="0" xfId="1" applyFont="1" applyFill="1" applyAlignment="1">
      <alignment vertical="center"/>
    </xf>
    <xf numFmtId="2" fontId="10" fillId="0" borderId="0" xfId="1" applyNumberFormat="1" applyFont="1" applyFill="1" applyAlignment="1">
      <alignment horizontal="left" wrapText="1"/>
    </xf>
    <xf numFmtId="0" fontId="11" fillId="0" borderId="0" xfId="1" applyFont="1" applyFill="1" applyAlignment="1">
      <alignment vertical="center"/>
    </xf>
    <xf numFmtId="0" fontId="11" fillId="0" borderId="0" xfId="1" applyFont="1" applyFill="1" applyAlignment="1">
      <alignment horizontal="center"/>
    </xf>
    <xf numFmtId="0" fontId="12" fillId="0" borderId="0" xfId="1" applyFont="1" applyFill="1" applyAlignment="1"/>
    <xf numFmtId="0" fontId="8" fillId="0" borderId="0" xfId="1" applyFont="1" applyFill="1" applyBorder="1" applyAlignment="1">
      <alignment horizontal="right" vertical="top" wrapText="1"/>
    </xf>
    <xf numFmtId="2" fontId="12" fillId="0" borderId="1" xfId="1" applyNumberFormat="1" applyFont="1" applyFill="1" applyBorder="1" applyAlignment="1">
      <alignment horizontal="center" vertical="center" wrapText="1"/>
    </xf>
    <xf numFmtId="0" fontId="15" fillId="0" borderId="1" xfId="1" applyFont="1" applyFill="1" applyBorder="1" applyAlignment="1"/>
    <xf numFmtId="0" fontId="15" fillId="0" borderId="1" xfId="1" applyFont="1" applyFill="1" applyBorder="1" applyAlignment="1">
      <alignment horizontal="center"/>
    </xf>
    <xf numFmtId="0" fontId="12" fillId="0" borderId="1" xfId="1" applyFont="1" applyFill="1" applyBorder="1" applyAlignment="1">
      <alignment wrapText="1"/>
    </xf>
    <xf numFmtId="2" fontId="13" fillId="0" borderId="1" xfId="1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left" vertical="top" wrapText="1"/>
    </xf>
    <xf numFmtId="0" fontId="12" fillId="0" borderId="1" xfId="1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/>
    </xf>
    <xf numFmtId="2" fontId="15" fillId="0" borderId="1" xfId="1" applyNumberFormat="1" applyFont="1" applyFill="1" applyBorder="1" applyAlignment="1"/>
    <xf numFmtId="0" fontId="12" fillId="0" borderId="1" xfId="1" applyFont="1" applyFill="1" applyBorder="1" applyAlignment="1">
      <alignment horizontal="left" wrapText="1"/>
    </xf>
    <xf numFmtId="0" fontId="17" fillId="0" borderId="0" xfId="0" applyFont="1"/>
    <xf numFmtId="0" fontId="18" fillId="0" borderId="0" xfId="0" applyFont="1"/>
    <xf numFmtId="165" fontId="5" fillId="0" borderId="1" xfId="1" applyNumberFormat="1" applyFont="1" applyFill="1" applyBorder="1" applyAlignment="1">
      <alignment horizontal="center" vertical="center" wrapText="1"/>
    </xf>
    <xf numFmtId="165" fontId="14" fillId="0" borderId="1" xfId="1" applyNumberFormat="1" applyFont="1" applyFill="1" applyBorder="1" applyAlignment="1"/>
    <xf numFmtId="165" fontId="6" fillId="0" borderId="1" xfId="1" applyNumberFormat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0" fontId="20" fillId="0" borderId="1" xfId="1" applyFont="1" applyFill="1" applyBorder="1" applyAlignment="1">
      <alignment horizontal="center" vertical="center"/>
    </xf>
    <xf numFmtId="164" fontId="5" fillId="0" borderId="0" xfId="1" applyNumberFormat="1" applyFont="1" applyFill="1" applyBorder="1"/>
    <xf numFmtId="0" fontId="1" fillId="0" borderId="0" xfId="0" applyFont="1" applyAlignment="1">
      <alignment horizontal="left" vertical="top" wrapText="1" indent="2"/>
    </xf>
    <xf numFmtId="0" fontId="21" fillId="0" borderId="0" xfId="0" applyFont="1" applyAlignment="1">
      <alignment horizontal="left" vertical="top" wrapText="1" indent="2"/>
    </xf>
    <xf numFmtId="0" fontId="12" fillId="0" borderId="0" xfId="0" applyFont="1"/>
    <xf numFmtId="0" fontId="15" fillId="0" borderId="0" xfId="0" applyFont="1"/>
    <xf numFmtId="0" fontId="15" fillId="0" borderId="0" xfId="0" applyFont="1" applyAlignment="1">
      <alignment vertical="top" wrapText="1" indent="2"/>
    </xf>
    <xf numFmtId="0" fontId="0" fillId="0" borderId="0" xfId="0" applyAlignment="1"/>
    <xf numFmtId="0" fontId="21" fillId="0" borderId="0" xfId="0" applyFont="1" applyAlignment="1">
      <alignment horizontal="justify" vertical="top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3" xfId="1" applyNumberFormat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right" vertical="center" wrapText="1"/>
    </xf>
    <xf numFmtId="1" fontId="5" fillId="0" borderId="4" xfId="1" applyNumberFormat="1" applyFont="1" applyFill="1" applyBorder="1" applyAlignment="1">
      <alignment horizontal="center" vertical="center" wrapText="1"/>
    </xf>
    <xf numFmtId="0" fontId="14" fillId="0" borderId="5" xfId="1" applyFont="1" applyFill="1" applyBorder="1" applyAlignment="1"/>
    <xf numFmtId="164" fontId="9" fillId="0" borderId="6" xfId="1" applyNumberFormat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1" fontId="6" fillId="0" borderId="6" xfId="1" applyNumberFormat="1" applyFont="1" applyFill="1" applyBorder="1" applyAlignment="1">
      <alignment horizontal="center" vertical="center" wrapText="1"/>
    </xf>
    <xf numFmtId="0" fontId="13" fillId="0" borderId="5" xfId="1" applyFont="1" applyFill="1" applyBorder="1" applyAlignment="1">
      <alignment vertical="center"/>
    </xf>
    <xf numFmtId="0" fontId="14" fillId="0" borderId="6" xfId="1" applyFont="1" applyFill="1" applyBorder="1" applyAlignment="1"/>
    <xf numFmtId="0" fontId="12" fillId="0" borderId="5" xfId="1" applyFont="1" applyFill="1" applyBorder="1" applyAlignment="1">
      <alignment horizontal="left" vertical="top" wrapText="1"/>
    </xf>
    <xf numFmtId="2" fontId="5" fillId="0" borderId="6" xfId="1" applyNumberFormat="1" applyFont="1" applyFill="1" applyBorder="1" applyAlignment="1">
      <alignment horizontal="center" vertical="center" wrapText="1"/>
    </xf>
    <xf numFmtId="2" fontId="6" fillId="0" borderId="6" xfId="1" applyNumberFormat="1" applyFont="1" applyFill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left"/>
    </xf>
    <xf numFmtId="0" fontId="12" fillId="0" borderId="7" xfId="1" applyFont="1" applyFill="1" applyBorder="1" applyAlignment="1">
      <alignment horizontal="left"/>
    </xf>
    <xf numFmtId="0" fontId="13" fillId="0" borderId="8" xfId="1" applyFont="1" applyFill="1" applyBorder="1" applyAlignment="1">
      <alignment horizontal="left" vertical="top" wrapText="1"/>
    </xf>
    <xf numFmtId="0" fontId="12" fillId="0" borderId="8" xfId="1" applyFont="1" applyFill="1" applyBorder="1" applyAlignment="1">
      <alignment horizontal="left"/>
    </xf>
    <xf numFmtId="0" fontId="12" fillId="0" borderId="8" xfId="1" applyFont="1" applyFill="1" applyBorder="1" applyAlignment="1">
      <alignment horizontal="center"/>
    </xf>
    <xf numFmtId="0" fontId="13" fillId="0" borderId="8" xfId="1" applyFont="1" applyFill="1" applyBorder="1" applyAlignment="1">
      <alignment horizontal="center" vertical="center"/>
    </xf>
    <xf numFmtId="2" fontId="12" fillId="0" borderId="8" xfId="1" applyNumberFormat="1" applyFont="1" applyFill="1" applyBorder="1" applyAlignment="1">
      <alignment horizontal="center" vertical="center" wrapText="1"/>
    </xf>
    <xf numFmtId="4" fontId="6" fillId="0" borderId="8" xfId="1" applyNumberFormat="1" applyFont="1" applyFill="1" applyBorder="1" applyAlignment="1">
      <alignment horizontal="center" vertical="center" wrapText="1"/>
    </xf>
    <xf numFmtId="2" fontId="6" fillId="0" borderId="9" xfId="1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 indent="2"/>
    </xf>
    <xf numFmtId="0" fontId="21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</cellXfs>
  <cellStyles count="11">
    <cellStyle name="Обычный" xfId="0" builtinId="0"/>
    <cellStyle name="Обычный 11" xfId="2"/>
    <cellStyle name="Обычный 12" xfId="3"/>
    <cellStyle name="Обычный 18" xfId="4"/>
    <cellStyle name="Обычный 2" xfId="5"/>
    <cellStyle name="Обычный 3" xfId="6"/>
    <cellStyle name="Обычный 3 2" xfId="7"/>
    <cellStyle name="Обычный 4" xfId="8"/>
    <cellStyle name="Обычный 5" xfId="9"/>
    <cellStyle name="Обычный 6" xfId="1"/>
    <cellStyle name="Обычный 6 2" xfId="1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8"/>
  <sheetViews>
    <sheetView tabSelected="1" zoomScale="70" zoomScaleNormal="70" workbookViewId="0">
      <selection activeCell="B32" sqref="B32:C32"/>
    </sheetView>
  </sheetViews>
  <sheetFormatPr defaultRowHeight="15"/>
  <cols>
    <col min="1" max="1" width="4.140625" style="33" customWidth="1"/>
    <col min="2" max="2" width="23.85546875" customWidth="1"/>
    <col min="3" max="3" width="18.85546875" customWidth="1"/>
    <col min="4" max="4" width="12" customWidth="1"/>
    <col min="5" max="5" width="8.5703125" customWidth="1"/>
    <col min="6" max="6" width="14.28515625" customWidth="1"/>
    <col min="7" max="7" width="14.42578125" customWidth="1"/>
    <col min="8" max="8" width="11" customWidth="1"/>
    <col min="13" max="13" width="37.85546875" customWidth="1"/>
  </cols>
  <sheetData>
    <row r="1" spans="1:15">
      <c r="F1" t="s">
        <v>21</v>
      </c>
    </row>
    <row r="2" spans="1:15">
      <c r="F2" s="46" t="s">
        <v>26</v>
      </c>
    </row>
    <row r="3" spans="1:15">
      <c r="F3" t="s">
        <v>27</v>
      </c>
    </row>
    <row r="4" spans="1:15">
      <c r="A4" s="16"/>
      <c r="B4" s="16"/>
      <c r="C4" s="1"/>
      <c r="D4" s="1"/>
      <c r="E4" s="1"/>
      <c r="F4" s="17"/>
      <c r="G4" s="17"/>
      <c r="H4" s="17"/>
    </row>
    <row r="5" spans="1:15" ht="15.75">
      <c r="A5" s="18" t="s">
        <v>20</v>
      </c>
      <c r="B5" s="18"/>
      <c r="C5" s="19"/>
      <c r="D5" s="19"/>
      <c r="E5" s="19"/>
      <c r="F5" s="19"/>
      <c r="G5" s="20"/>
      <c r="H5" s="1"/>
    </row>
    <row r="6" spans="1:15" ht="15.75">
      <c r="A6" s="18"/>
      <c r="B6" s="18"/>
      <c r="C6" s="19"/>
      <c r="D6" s="19"/>
      <c r="E6" s="19"/>
      <c r="F6" s="19"/>
      <c r="G6" s="20"/>
      <c r="H6" s="1"/>
    </row>
    <row r="7" spans="1:15" ht="15.75">
      <c r="A7" s="18" t="s">
        <v>28</v>
      </c>
      <c r="B7" s="18"/>
      <c r="C7" s="19"/>
      <c r="D7" s="19"/>
      <c r="E7" s="19"/>
      <c r="F7" s="19"/>
      <c r="G7" s="20"/>
      <c r="H7" s="1"/>
    </row>
    <row r="8" spans="1:15">
      <c r="B8" s="16"/>
      <c r="C8" s="1"/>
      <c r="D8" s="1"/>
      <c r="E8" s="21"/>
      <c r="F8" s="21"/>
      <c r="G8" s="40"/>
      <c r="H8" s="40"/>
    </row>
    <row r="9" spans="1:15" ht="16.5" thickBot="1">
      <c r="A9" s="18" t="s">
        <v>13</v>
      </c>
      <c r="B9" s="1"/>
      <c r="C9" s="1"/>
      <c r="D9" s="1"/>
      <c r="E9" s="1"/>
      <c r="F9" s="14"/>
      <c r="G9" s="13"/>
      <c r="H9" s="1"/>
    </row>
    <row r="10" spans="1:15" ht="96.75" customHeight="1">
      <c r="A10" s="48" t="s">
        <v>0</v>
      </c>
      <c r="B10" s="49" t="s">
        <v>1</v>
      </c>
      <c r="C10" s="49" t="s">
        <v>2</v>
      </c>
      <c r="D10" s="50" t="s">
        <v>3</v>
      </c>
      <c r="E10" s="51" t="s">
        <v>4</v>
      </c>
      <c r="F10" s="49" t="s">
        <v>12</v>
      </c>
      <c r="G10" s="49" t="s">
        <v>5</v>
      </c>
      <c r="H10" s="52" t="s">
        <v>6</v>
      </c>
    </row>
    <row r="11" spans="1:15">
      <c r="A11" s="53"/>
      <c r="B11" s="15"/>
      <c r="C11" s="15"/>
      <c r="D11" s="8"/>
      <c r="E11" s="9"/>
      <c r="F11" s="2"/>
      <c r="G11" s="7"/>
      <c r="H11" s="54"/>
    </row>
    <row r="12" spans="1:15">
      <c r="A12" s="55">
        <v>1</v>
      </c>
      <c r="B12" s="4">
        <v>2</v>
      </c>
      <c r="C12" s="5">
        <v>3</v>
      </c>
      <c r="D12" s="5">
        <v>4</v>
      </c>
      <c r="E12" s="5">
        <v>5</v>
      </c>
      <c r="F12" s="4">
        <v>6</v>
      </c>
      <c r="G12" s="6">
        <v>7</v>
      </c>
      <c r="H12" s="56">
        <v>8</v>
      </c>
    </row>
    <row r="13" spans="1:15">
      <c r="A13" s="57" t="s">
        <v>7</v>
      </c>
      <c r="B13" s="23"/>
      <c r="C13" s="25"/>
      <c r="D13" s="24"/>
      <c r="E13" s="29"/>
      <c r="F13" s="30"/>
      <c r="G13" s="35"/>
      <c r="H13" s="58"/>
      <c r="K13" s="32"/>
      <c r="L13" s="32"/>
      <c r="M13" s="32"/>
      <c r="N13" s="32"/>
      <c r="O13" s="32"/>
    </row>
    <row r="14" spans="1:15" ht="15" customHeight="1">
      <c r="A14" s="59"/>
      <c r="B14" s="27"/>
      <c r="C14" s="31"/>
      <c r="D14" s="11"/>
      <c r="E14" s="28"/>
      <c r="F14" s="22"/>
      <c r="G14" s="34"/>
      <c r="H14" s="60"/>
      <c r="K14" s="32"/>
      <c r="L14" s="32"/>
      <c r="M14" s="32"/>
      <c r="N14" s="32"/>
      <c r="O14" s="32"/>
    </row>
    <row r="15" spans="1:15" ht="35.25" customHeight="1">
      <c r="A15" s="59">
        <v>1</v>
      </c>
      <c r="B15" s="27" t="s">
        <v>8</v>
      </c>
      <c r="C15" s="31" t="s">
        <v>14</v>
      </c>
      <c r="D15" s="11">
        <v>7</v>
      </c>
      <c r="E15" s="28">
        <v>5</v>
      </c>
      <c r="F15" s="22">
        <v>500</v>
      </c>
      <c r="G15" s="34">
        <v>2500</v>
      </c>
      <c r="H15" s="60"/>
    </row>
    <row r="16" spans="1:15" ht="15.75" customHeight="1">
      <c r="A16" s="59">
        <v>2</v>
      </c>
      <c r="B16" s="27" t="s">
        <v>18</v>
      </c>
      <c r="C16" s="31" t="s">
        <v>19</v>
      </c>
      <c r="D16" s="11"/>
      <c r="E16" s="28">
        <v>3</v>
      </c>
      <c r="F16" s="22">
        <v>400</v>
      </c>
      <c r="G16" s="34">
        <v>1200</v>
      </c>
      <c r="H16" s="60"/>
    </row>
    <row r="17" spans="1:8" ht="17.25" customHeight="1">
      <c r="A17" s="59">
        <v>3</v>
      </c>
      <c r="B17" s="27" t="s">
        <v>8</v>
      </c>
      <c r="C17" s="31" t="s">
        <v>17</v>
      </c>
      <c r="D17" s="11"/>
      <c r="E17" s="28">
        <v>1</v>
      </c>
      <c r="F17" s="22">
        <v>850</v>
      </c>
      <c r="G17" s="34">
        <v>850</v>
      </c>
      <c r="H17" s="60"/>
    </row>
    <row r="18" spans="1:8" ht="17.25" customHeight="1">
      <c r="A18" s="59">
        <v>4</v>
      </c>
      <c r="B18" s="27" t="s">
        <v>8</v>
      </c>
      <c r="C18" s="31" t="s">
        <v>15</v>
      </c>
      <c r="D18" s="11"/>
      <c r="E18" s="28">
        <v>1</v>
      </c>
      <c r="F18" s="22">
        <v>1000</v>
      </c>
      <c r="G18" s="34">
        <v>1000</v>
      </c>
      <c r="H18" s="60"/>
    </row>
    <row r="19" spans="1:8" ht="15.75" customHeight="1">
      <c r="A19" s="59">
        <v>5</v>
      </c>
      <c r="B19" s="27" t="s">
        <v>8</v>
      </c>
      <c r="C19" s="31" t="s">
        <v>16</v>
      </c>
      <c r="D19" s="11"/>
      <c r="E19" s="28">
        <v>1</v>
      </c>
      <c r="F19" s="22">
        <v>1100</v>
      </c>
      <c r="G19" s="34">
        <v>1100</v>
      </c>
      <c r="H19" s="60"/>
    </row>
    <row r="20" spans="1:8" ht="14.25" customHeight="1">
      <c r="A20" s="59"/>
      <c r="B20" s="27"/>
      <c r="C20" s="31"/>
      <c r="D20" s="12"/>
      <c r="E20" s="39">
        <f>SUM(E15:E19)</f>
        <v>11</v>
      </c>
      <c r="F20" s="26"/>
      <c r="G20" s="36">
        <f>SUM(G15:G19)</f>
        <v>6650</v>
      </c>
      <c r="H20" s="61"/>
    </row>
    <row r="21" spans="1:8" ht="15" customHeight="1">
      <c r="A21" s="62" t="s">
        <v>9</v>
      </c>
      <c r="B21" s="27"/>
      <c r="C21" s="10"/>
      <c r="D21" s="11"/>
      <c r="E21" s="3"/>
      <c r="F21" s="22"/>
      <c r="G21" s="34"/>
      <c r="H21" s="60"/>
    </row>
    <row r="22" spans="1:8" ht="60">
      <c r="A22" s="62">
        <v>1</v>
      </c>
      <c r="B22" s="27" t="s">
        <v>10</v>
      </c>
      <c r="C22" s="10"/>
      <c r="D22" s="11">
        <v>7</v>
      </c>
      <c r="E22" s="37">
        <v>10</v>
      </c>
      <c r="F22" s="22">
        <v>360</v>
      </c>
      <c r="G22" s="34">
        <v>3600</v>
      </c>
      <c r="H22" s="60"/>
    </row>
    <row r="23" spans="1:8" ht="45">
      <c r="A23" s="62">
        <v>2</v>
      </c>
      <c r="B23" s="27" t="s">
        <v>11</v>
      </c>
      <c r="C23" s="10"/>
      <c r="D23" s="11">
        <v>7</v>
      </c>
      <c r="E23" s="3">
        <v>5</v>
      </c>
      <c r="F23" s="22">
        <v>950</v>
      </c>
      <c r="G23" s="34">
        <v>4750</v>
      </c>
      <c r="H23" s="60"/>
    </row>
    <row r="24" spans="1:8">
      <c r="A24" s="62"/>
      <c r="B24" s="27"/>
      <c r="C24" s="10"/>
      <c r="D24" s="11"/>
      <c r="E24" s="38">
        <v>15</v>
      </c>
      <c r="F24" s="22"/>
      <c r="G24" s="36">
        <f>SUM(G22:G23)</f>
        <v>8350</v>
      </c>
      <c r="H24" s="61"/>
    </row>
    <row r="25" spans="1:8">
      <c r="A25" s="62"/>
      <c r="B25" s="27"/>
      <c r="C25" s="10"/>
      <c r="D25" s="11"/>
      <c r="E25" s="3"/>
      <c r="F25" s="22"/>
      <c r="G25" s="34"/>
      <c r="H25" s="60"/>
    </row>
    <row r="26" spans="1:8">
      <c r="A26" s="62"/>
      <c r="B26" s="27"/>
      <c r="C26" s="10"/>
      <c r="D26" s="11"/>
      <c r="E26" s="3"/>
      <c r="F26" s="22"/>
      <c r="G26" s="34"/>
      <c r="H26" s="60"/>
    </row>
    <row r="27" spans="1:8" ht="15.75" thickBot="1">
      <c r="A27" s="63"/>
      <c r="B27" s="64"/>
      <c r="C27" s="65"/>
      <c r="D27" s="66"/>
      <c r="E27" s="67">
        <v>26</v>
      </c>
      <c r="F27" s="68"/>
      <c r="G27" s="69">
        <f>SUM(G20+G24)</f>
        <v>15000</v>
      </c>
      <c r="H27" s="70">
        <v>17700</v>
      </c>
    </row>
    <row r="30" spans="1:8" ht="15.75">
      <c r="B30" s="42"/>
      <c r="C30" s="41"/>
    </row>
    <row r="31" spans="1:8" s="44" customFormat="1" ht="15.75">
      <c r="A31" s="43"/>
      <c r="B31" s="42" t="s">
        <v>22</v>
      </c>
      <c r="C31" s="47"/>
      <c r="G31" s="44" t="s">
        <v>24</v>
      </c>
    </row>
    <row r="32" spans="1:8" s="44" customFormat="1" ht="19.5" customHeight="1">
      <c r="A32" s="43"/>
      <c r="B32" s="72" t="s">
        <v>23</v>
      </c>
      <c r="C32" s="73"/>
    </row>
    <row r="33" spans="1:7" s="44" customFormat="1" ht="15.75">
      <c r="A33" s="43"/>
      <c r="B33" s="45"/>
      <c r="C33" s="47"/>
    </row>
    <row r="34" spans="1:7" s="44" customFormat="1">
      <c r="A34" s="43"/>
      <c r="B34" s="71" t="s">
        <v>25</v>
      </c>
      <c r="C34" s="71"/>
      <c r="G34" s="44" t="s">
        <v>29</v>
      </c>
    </row>
    <row r="35" spans="1:7" s="44" customFormat="1">
      <c r="A35" s="43"/>
      <c r="B35" s="71"/>
      <c r="C35" s="71"/>
    </row>
    <row r="36" spans="1:7" s="44" customFormat="1">
      <c r="A36" s="43"/>
      <c r="B36" s="71"/>
      <c r="C36" s="71"/>
    </row>
    <row r="37" spans="1:7" s="44" customFormat="1">
      <c r="A37" s="43"/>
      <c r="B37" s="71"/>
      <c r="C37" s="71"/>
    </row>
    <row r="38" spans="1:7">
      <c r="B38" s="71"/>
      <c r="C38" s="71"/>
    </row>
  </sheetData>
  <mergeCells count="3">
    <mergeCell ref="B34:B38"/>
    <mergeCell ref="C34:C38"/>
    <mergeCell ref="B32:C32"/>
  </mergeCells>
  <pageMargins left="0.70866141732283472" right="0.31496062992125984" top="0.35433070866141736" bottom="0.35433070866141736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2016-02-08T10:25:34Z</dcterms:modified>
</cp:coreProperties>
</file>